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dull\Desktop\"/>
    </mc:Choice>
  </mc:AlternateContent>
  <xr:revisionPtr revIDLastSave="0" documentId="13_ncr:1_{EB02369B-0140-4F29-99DD-2A33FF5CBC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I11" i="1"/>
  <c r="H11" i="1"/>
  <c r="G11" i="1"/>
  <c r="F11" i="1"/>
  <c r="E11" i="1"/>
  <c r="D11" i="1"/>
  <c r="C11" i="1"/>
  <c r="B11" i="1"/>
  <c r="J11" i="1" l="1"/>
  <c r="K3" i="1"/>
  <c r="J12" i="1" l="1"/>
  <c r="K5" i="1"/>
  <c r="K6" i="1"/>
  <c r="K7" i="1"/>
  <c r="K8" i="1"/>
  <c r="K9" i="1"/>
  <c r="K10" i="1"/>
  <c r="K4" i="1"/>
  <c r="K11" i="1" l="1"/>
</calcChain>
</file>

<file path=xl/sharedStrings.xml><?xml version="1.0" encoding="utf-8"?>
<sst xmlns="http://schemas.openxmlformats.org/spreadsheetml/2006/main" count="23" uniqueCount="23">
  <si>
    <t>2017级法会1班</t>
  </si>
  <si>
    <t>2017级法会2班</t>
  </si>
  <si>
    <t>2017级法会3班</t>
  </si>
  <si>
    <t>2017级法金1班</t>
  </si>
  <si>
    <t>2017级法金2班</t>
  </si>
  <si>
    <t>2017级法学1班</t>
  </si>
  <si>
    <t>2017级法学2班</t>
  </si>
  <si>
    <t>2017级法学3班</t>
  </si>
  <si>
    <r>
      <t>审计法方向
4</t>
    </r>
    <r>
      <rPr>
        <b/>
        <sz val="11"/>
        <color theme="1"/>
        <rFont val="宋体"/>
        <family val="3"/>
        <charset val="134"/>
        <scheme val="minor"/>
      </rPr>
      <t>.5人</t>
    </r>
    <phoneticPr fontId="6" type="noConversion"/>
  </si>
  <si>
    <t>应分人数</t>
    <phoneticPr fontId="6" type="noConversion"/>
  </si>
  <si>
    <r>
      <t>宪法与行政法方向
5</t>
    </r>
    <r>
      <rPr>
        <b/>
        <sz val="11"/>
        <color theme="1"/>
        <rFont val="宋体"/>
        <family val="3"/>
        <charset val="134"/>
        <scheme val="minor"/>
      </rPr>
      <t>.5</t>
    </r>
    <r>
      <rPr>
        <b/>
        <sz val="11"/>
        <color theme="1"/>
        <rFont val="宋体"/>
        <family val="3"/>
        <charset val="134"/>
        <scheme val="minor"/>
      </rPr>
      <t>人</t>
    </r>
    <phoneticPr fontId="6" type="noConversion"/>
  </si>
  <si>
    <r>
      <t>国际法方向
4</t>
    </r>
    <r>
      <rPr>
        <b/>
        <sz val="11"/>
        <color theme="1"/>
        <rFont val="宋体"/>
        <family val="3"/>
        <charset val="134"/>
        <scheme val="minor"/>
      </rPr>
      <t>.5</t>
    </r>
    <r>
      <rPr>
        <b/>
        <sz val="11"/>
        <color theme="1"/>
        <rFont val="宋体"/>
        <family val="3"/>
        <charset val="134"/>
        <scheme val="minor"/>
      </rPr>
      <t>人</t>
    </r>
    <phoneticPr fontId="6" type="noConversion"/>
  </si>
  <si>
    <t>经济法方向
8.5人</t>
    <phoneticPr fontId="6" type="noConversion"/>
  </si>
  <si>
    <t>民商法方向
8人</t>
    <phoneticPr fontId="6" type="noConversion"/>
  </si>
  <si>
    <r>
      <t xml:space="preserve">刑法学方向
</t>
    </r>
    <r>
      <rPr>
        <b/>
        <sz val="11"/>
        <color theme="1"/>
        <rFont val="宋体"/>
        <family val="3"/>
        <charset val="134"/>
        <scheme val="minor"/>
      </rPr>
      <t>5.5</t>
    </r>
    <phoneticPr fontId="6" type="noConversion"/>
  </si>
  <si>
    <t>合计（47.5）</t>
    <phoneticPr fontId="6" type="noConversion"/>
  </si>
  <si>
    <t>学生人数（平均6.3）</t>
    <phoneticPr fontId="6" type="noConversion"/>
  </si>
  <si>
    <t>2018级学年论文各教研室内安排汇总表（初稿）</t>
    <phoneticPr fontId="6" type="noConversion"/>
  </si>
  <si>
    <t>法理学方向
5人</t>
    <phoneticPr fontId="6" type="noConversion"/>
  </si>
  <si>
    <t>诉讼法方向
6人</t>
    <phoneticPr fontId="6" type="noConversion"/>
  </si>
  <si>
    <t>3+李辛津</t>
    <phoneticPr fontId="6" type="noConversion"/>
  </si>
  <si>
    <t>2+吴昊远</t>
    <phoneticPr fontId="6" type="noConversion"/>
  </si>
  <si>
    <t>5+宋国东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</si>
</sst>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000000"/>
      <name val="����"/>
      <family val="1"/>
    </font>
    <font>
      <b/>
      <sz val="10"/>
      <color rgb="FF000000"/>
      <name val="����"/>
      <family val="1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8" tint="-0.249977111117893"/>
      <name val="宋体"/>
      <family val="3"/>
      <charset val="134"/>
      <scheme val="minor"/>
    </font>
    <font>
      <b/>
      <sz val="11"/>
      <color theme="8" tint="-0.249977111117893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G7" sqref="G7"/>
    </sheetView>
  </sheetViews>
  <sheetFormatPr defaultColWidth="9" defaultRowHeight="14.4"/>
  <cols>
    <col min="1" max="1" width="14.88671875" style="2" customWidth="1"/>
    <col min="2" max="2" width="10.33203125" style="3" customWidth="1"/>
    <col min="3" max="3" width="9.6640625" style="3" customWidth="1"/>
    <col min="4" max="5" width="10.88671875" style="3" customWidth="1"/>
    <col min="6" max="8" width="11.33203125" style="3" customWidth="1"/>
    <col min="9" max="10" width="17.6640625" style="3" customWidth="1"/>
    <col min="11" max="11" width="14.88671875" style="3" customWidth="1"/>
    <col min="12" max="12" width="12" style="4" customWidth="1"/>
  </cols>
  <sheetData>
    <row r="1" spans="1:12" ht="42.9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44.25" customHeight="1">
      <c r="A2" s="5"/>
      <c r="B2" s="13" t="s">
        <v>10</v>
      </c>
      <c r="C2" s="13" t="s">
        <v>18</v>
      </c>
      <c r="D2" s="13" t="s">
        <v>11</v>
      </c>
      <c r="E2" s="13" t="s">
        <v>12</v>
      </c>
      <c r="F2" s="13" t="s">
        <v>13</v>
      </c>
      <c r="G2" s="10" t="s">
        <v>8</v>
      </c>
      <c r="H2" s="13" t="s">
        <v>19</v>
      </c>
      <c r="I2" s="13" t="s">
        <v>14</v>
      </c>
      <c r="J2" s="13"/>
      <c r="K2" s="6" t="s">
        <v>15</v>
      </c>
      <c r="L2" s="13" t="s">
        <v>16</v>
      </c>
    </row>
    <row r="3" spans="1:12" ht="24.9" customHeight="1">
      <c r="A3" s="7" t="s">
        <v>0</v>
      </c>
      <c r="B3" s="6">
        <v>4</v>
      </c>
      <c r="C3" s="6" t="s">
        <v>20</v>
      </c>
      <c r="D3" s="6">
        <v>4</v>
      </c>
      <c r="E3" s="6">
        <v>7</v>
      </c>
      <c r="F3" s="9">
        <v>7</v>
      </c>
      <c r="G3" s="9">
        <v>4</v>
      </c>
      <c r="H3" s="6">
        <v>5</v>
      </c>
      <c r="I3" s="6">
        <v>5</v>
      </c>
      <c r="J3" s="6"/>
      <c r="K3" s="6">
        <f>SUM(B3:I3)</f>
        <v>36</v>
      </c>
      <c r="L3" s="8">
        <v>40</v>
      </c>
    </row>
    <row r="4" spans="1:12" ht="24.9" customHeight="1">
      <c r="A4" s="7" t="s">
        <v>1</v>
      </c>
      <c r="B4" s="6">
        <v>3</v>
      </c>
      <c r="C4" s="6">
        <v>3</v>
      </c>
      <c r="D4" s="6">
        <v>3</v>
      </c>
      <c r="E4" s="6">
        <v>5</v>
      </c>
      <c r="F4" s="9">
        <v>7</v>
      </c>
      <c r="G4" s="9">
        <v>4</v>
      </c>
      <c r="H4" s="6">
        <v>6</v>
      </c>
      <c r="I4" s="6">
        <v>4</v>
      </c>
      <c r="J4" s="6"/>
      <c r="K4" s="6">
        <f>SUM(B4:I4)</f>
        <v>35</v>
      </c>
      <c r="L4" s="8">
        <v>35</v>
      </c>
    </row>
    <row r="5" spans="1:12" ht="24.9" customHeight="1">
      <c r="A5" s="7" t="s">
        <v>2</v>
      </c>
      <c r="B5" s="6">
        <v>4</v>
      </c>
      <c r="C5" s="6">
        <v>3</v>
      </c>
      <c r="D5" s="6">
        <v>4</v>
      </c>
      <c r="E5" s="6">
        <v>6</v>
      </c>
      <c r="F5" s="9">
        <v>7</v>
      </c>
      <c r="G5" s="9">
        <v>4</v>
      </c>
      <c r="H5" s="6">
        <v>6</v>
      </c>
      <c r="I5" s="6">
        <v>4</v>
      </c>
      <c r="J5" s="6"/>
      <c r="K5" s="6">
        <f t="shared" ref="K5:K10" si="0">SUM(B5:I5)</f>
        <v>38</v>
      </c>
      <c r="L5" s="8">
        <v>38</v>
      </c>
    </row>
    <row r="6" spans="1:12" ht="24.9" customHeight="1">
      <c r="A6" s="7" t="s">
        <v>3</v>
      </c>
      <c r="B6" s="6">
        <v>4</v>
      </c>
      <c r="C6" s="6">
        <v>3</v>
      </c>
      <c r="D6" s="6">
        <v>4</v>
      </c>
      <c r="E6" s="9">
        <v>9</v>
      </c>
      <c r="F6" s="6">
        <v>7</v>
      </c>
      <c r="G6" s="6">
        <v>3</v>
      </c>
      <c r="H6" s="6">
        <v>4</v>
      </c>
      <c r="I6" s="6">
        <v>4</v>
      </c>
      <c r="J6" s="6"/>
      <c r="K6" s="6">
        <f t="shared" si="0"/>
        <v>38</v>
      </c>
      <c r="L6" s="8">
        <v>38</v>
      </c>
    </row>
    <row r="7" spans="1:12" ht="24.9" customHeight="1">
      <c r="A7" s="7" t="s">
        <v>4</v>
      </c>
      <c r="B7" s="6">
        <v>3</v>
      </c>
      <c r="C7" s="6">
        <v>2</v>
      </c>
      <c r="D7" s="6">
        <v>3</v>
      </c>
      <c r="E7" s="9">
        <v>9</v>
      </c>
      <c r="F7" s="6" t="s">
        <v>22</v>
      </c>
      <c r="G7" s="6" t="s">
        <v>21</v>
      </c>
      <c r="H7" s="6">
        <v>3</v>
      </c>
      <c r="I7" s="6">
        <v>4</v>
      </c>
      <c r="J7" s="6"/>
      <c r="K7" s="6">
        <f t="shared" si="0"/>
        <v>24</v>
      </c>
      <c r="L7" s="8">
        <v>33</v>
      </c>
    </row>
    <row r="8" spans="1:12" ht="24.9" customHeight="1">
      <c r="A8" s="7" t="s">
        <v>5</v>
      </c>
      <c r="B8" s="9">
        <v>6</v>
      </c>
      <c r="C8" s="9">
        <v>6</v>
      </c>
      <c r="D8" s="6">
        <v>4</v>
      </c>
      <c r="E8" s="6">
        <v>6</v>
      </c>
      <c r="F8" s="6">
        <v>6</v>
      </c>
      <c r="G8" s="6">
        <v>4</v>
      </c>
      <c r="H8" s="6">
        <v>5</v>
      </c>
      <c r="I8" s="6">
        <v>5</v>
      </c>
      <c r="J8" s="6"/>
      <c r="K8" s="6">
        <f t="shared" si="0"/>
        <v>42</v>
      </c>
      <c r="L8" s="8">
        <v>42</v>
      </c>
    </row>
    <row r="9" spans="1:12" ht="24.9" customHeight="1">
      <c r="A9" s="7" t="s">
        <v>6</v>
      </c>
      <c r="B9" s="9">
        <v>5</v>
      </c>
      <c r="C9" s="9">
        <v>5</v>
      </c>
      <c r="D9" s="6">
        <v>3</v>
      </c>
      <c r="E9" s="6">
        <v>6</v>
      </c>
      <c r="F9" s="6">
        <v>5</v>
      </c>
      <c r="G9" s="6">
        <v>3</v>
      </c>
      <c r="H9" s="6">
        <v>4</v>
      </c>
      <c r="I9" s="6">
        <v>4</v>
      </c>
      <c r="J9" s="6"/>
      <c r="K9" s="6">
        <f t="shared" si="0"/>
        <v>35</v>
      </c>
      <c r="L9" s="8">
        <v>35</v>
      </c>
    </row>
    <row r="10" spans="1:12" ht="24.9" customHeight="1">
      <c r="A10" s="7" t="s">
        <v>7</v>
      </c>
      <c r="B10" s="9">
        <v>6</v>
      </c>
      <c r="C10" s="9">
        <v>6</v>
      </c>
      <c r="D10" s="6">
        <v>4</v>
      </c>
      <c r="E10" s="6">
        <v>6</v>
      </c>
      <c r="F10" s="6">
        <v>6</v>
      </c>
      <c r="G10" s="6">
        <v>3</v>
      </c>
      <c r="H10" s="6">
        <v>5</v>
      </c>
      <c r="I10" s="6">
        <v>5</v>
      </c>
      <c r="J10" s="6"/>
      <c r="K10" s="6">
        <f t="shared" si="0"/>
        <v>41</v>
      </c>
      <c r="L10" s="8">
        <v>41</v>
      </c>
    </row>
    <row r="11" spans="1:12" ht="24.9" customHeight="1">
      <c r="A11" s="14"/>
      <c r="B11" s="17">
        <f t="shared" ref="B11:I11" si="1">SUM(B3:B10)</f>
        <v>35</v>
      </c>
      <c r="C11" s="17">
        <f t="shared" si="1"/>
        <v>28</v>
      </c>
      <c r="D11" s="15">
        <f t="shared" si="1"/>
        <v>29</v>
      </c>
      <c r="E11" s="15">
        <f t="shared" si="1"/>
        <v>54</v>
      </c>
      <c r="F11" s="15">
        <f t="shared" si="1"/>
        <v>45</v>
      </c>
      <c r="G11" s="18">
        <f t="shared" si="1"/>
        <v>25</v>
      </c>
      <c r="H11" s="15">
        <f t="shared" si="1"/>
        <v>38</v>
      </c>
      <c r="I11" s="15">
        <f t="shared" si="1"/>
        <v>35</v>
      </c>
      <c r="J11" s="18">
        <f>SUM(B11:I11)</f>
        <v>289</v>
      </c>
      <c r="K11" s="15">
        <f>SUM(K3:K10)</f>
        <v>289</v>
      </c>
      <c r="L11" s="16">
        <f>SUM(L3:L10)</f>
        <v>302</v>
      </c>
    </row>
    <row r="12" spans="1:12">
      <c r="A12" s="11" t="s">
        <v>9</v>
      </c>
      <c r="B12" s="12">
        <v>35</v>
      </c>
      <c r="C12" s="12">
        <v>32</v>
      </c>
      <c r="D12" s="12">
        <v>29</v>
      </c>
      <c r="E12" s="12">
        <v>54</v>
      </c>
      <c r="F12" s="12">
        <v>51</v>
      </c>
      <c r="G12" s="19">
        <v>29</v>
      </c>
      <c r="H12" s="12">
        <v>38</v>
      </c>
      <c r="I12" s="12">
        <v>35</v>
      </c>
      <c r="J12" s="19">
        <f>SUM(B12:I12)</f>
        <v>303</v>
      </c>
      <c r="K12" s="4"/>
      <c r="L12"/>
    </row>
  </sheetData>
  <mergeCells count="1">
    <mergeCell ref="A1:L1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xzc</dc:creator>
  <cp:lastModifiedBy>Mcdull</cp:lastModifiedBy>
  <cp:lastPrinted>2021-06-24T04:42:14Z</cp:lastPrinted>
  <dcterms:created xsi:type="dcterms:W3CDTF">2020-05-07T04:03:00Z</dcterms:created>
  <dcterms:modified xsi:type="dcterms:W3CDTF">2021-06-26T13:37:26Z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